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WD files\Behaviour Partnerships\LA\22-23\Finance\"/>
    </mc:Choice>
  </mc:AlternateContent>
  <xr:revisionPtr revIDLastSave="0" documentId="8_{89572000-72FE-4047-A27A-4BD89868BC50}" xr6:coauthVersionLast="47" xr6:coauthVersionMax="47" xr10:uidLastSave="{00000000-0000-0000-0000-000000000000}"/>
  <bookViews>
    <workbookView xWindow="-120" yWindow="-120" windowWidth="38640" windowHeight="21120" xr2:uid="{47CBFE6E-0537-4114-9B44-5A82A9AF737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15" i="1"/>
  <c r="D21" i="1"/>
  <c r="C15" i="1"/>
  <c r="B15" i="1"/>
  <c r="D7" i="1"/>
  <c r="D8" i="1"/>
  <c r="I14" i="1"/>
  <c r="J14" i="1"/>
  <c r="E15" i="1"/>
  <c r="D15" i="1" l="1"/>
  <c r="J15" i="1"/>
  <c r="F15" i="1" l="1"/>
  <c r="G15" i="1"/>
  <c r="B62" i="1"/>
  <c r="H45" i="1"/>
  <c r="B52" i="1"/>
  <c r="J18" i="1"/>
  <c r="J19" i="1"/>
  <c r="J21" i="1"/>
  <c r="J22" i="1"/>
  <c r="J23" i="1"/>
  <c r="J25" i="1"/>
  <c r="J26" i="1"/>
  <c r="J27" i="1"/>
  <c r="J28" i="1"/>
  <c r="J29" i="1"/>
  <c r="J31" i="1"/>
  <c r="J32" i="1"/>
  <c r="J33" i="1"/>
  <c r="J34" i="1"/>
  <c r="J35" i="1"/>
  <c r="J36" i="1"/>
  <c r="J37" i="1"/>
  <c r="J38" i="1"/>
  <c r="J39" i="1"/>
  <c r="J41" i="1"/>
  <c r="J42" i="1"/>
  <c r="J43" i="1"/>
  <c r="I18" i="1"/>
  <c r="I19" i="1"/>
  <c r="I21" i="1"/>
  <c r="I22" i="1"/>
  <c r="I23" i="1"/>
  <c r="I25" i="1"/>
  <c r="I26" i="1"/>
  <c r="I27" i="1"/>
  <c r="I28" i="1"/>
  <c r="I29" i="1"/>
  <c r="I31" i="1"/>
  <c r="I32" i="1"/>
  <c r="I33" i="1"/>
  <c r="I34" i="1"/>
  <c r="I35" i="1"/>
  <c r="I36" i="1"/>
  <c r="I37" i="1"/>
  <c r="I38" i="1"/>
  <c r="I39" i="1"/>
  <c r="I41" i="1"/>
  <c r="I42" i="1"/>
  <c r="I43" i="1"/>
  <c r="D18" i="1"/>
  <c r="G18" i="1" s="1"/>
  <c r="D19" i="1"/>
  <c r="G19" i="1" s="1"/>
  <c r="G21" i="1"/>
  <c r="D22" i="1"/>
  <c r="G22" i="1" s="1"/>
  <c r="D23" i="1"/>
  <c r="G23" i="1" s="1"/>
  <c r="D25" i="1"/>
  <c r="F25" i="1" s="1"/>
  <c r="D26" i="1"/>
  <c r="G26" i="1" s="1"/>
  <c r="D27" i="1"/>
  <c r="G27" i="1" s="1"/>
  <c r="D28" i="1"/>
  <c r="G28" i="1" s="1"/>
  <c r="D29" i="1"/>
  <c r="G29" i="1" s="1"/>
  <c r="D31" i="1"/>
  <c r="G31" i="1" s="1"/>
  <c r="D32" i="1"/>
  <c r="F32" i="1" s="1"/>
  <c r="D33" i="1"/>
  <c r="G33" i="1" s="1"/>
  <c r="D34" i="1"/>
  <c r="G34" i="1" s="1"/>
  <c r="D35" i="1"/>
  <c r="G35" i="1" s="1"/>
  <c r="D36" i="1"/>
  <c r="G36" i="1" s="1"/>
  <c r="D37" i="1"/>
  <c r="F37" i="1" s="1"/>
  <c r="D38" i="1"/>
  <c r="F38" i="1" s="1"/>
  <c r="D39" i="1"/>
  <c r="G39" i="1" s="1"/>
  <c r="D41" i="1"/>
  <c r="G41" i="1" s="1"/>
  <c r="D42" i="1"/>
  <c r="D43" i="1"/>
  <c r="C45" i="1"/>
  <c r="E45" i="1"/>
  <c r="B45" i="1"/>
  <c r="J8" i="1"/>
  <c r="J9" i="1"/>
  <c r="J10" i="1"/>
  <c r="J11" i="1"/>
  <c r="J12" i="1"/>
  <c r="J13" i="1"/>
  <c r="J7" i="1"/>
  <c r="I8" i="1"/>
  <c r="I9" i="1"/>
  <c r="I10" i="1"/>
  <c r="I11" i="1"/>
  <c r="I12" i="1"/>
  <c r="I13" i="1"/>
  <c r="I7" i="1"/>
  <c r="F8" i="1"/>
  <c r="D9" i="1"/>
  <c r="G9" i="1" s="1"/>
  <c r="D10" i="1"/>
  <c r="F10" i="1" s="1"/>
  <c r="D11" i="1"/>
  <c r="F11" i="1" s="1"/>
  <c r="D12" i="1"/>
  <c r="G12" i="1" s="1"/>
  <c r="D13" i="1"/>
  <c r="G13" i="1" s="1"/>
  <c r="G7" i="1"/>
  <c r="C16" i="1"/>
  <c r="E16" i="1"/>
  <c r="B16" i="1"/>
  <c r="G43" i="1" l="1"/>
  <c r="F43" i="1"/>
  <c r="G42" i="1"/>
  <c r="F42" i="1"/>
  <c r="B53" i="1"/>
  <c r="B54" i="1" s="1"/>
  <c r="H47" i="1"/>
  <c r="H46" i="1"/>
  <c r="B64" i="1"/>
  <c r="B63" i="1"/>
  <c r="E46" i="1"/>
  <c r="E47" i="1"/>
  <c r="D16" i="1"/>
  <c r="F7" i="1"/>
  <c r="G8" i="1"/>
  <c r="G32" i="1"/>
  <c r="J45" i="1"/>
  <c r="G38" i="1"/>
  <c r="G25" i="1"/>
  <c r="D45" i="1"/>
  <c r="F23" i="1"/>
  <c r="F36" i="1"/>
  <c r="F22" i="1"/>
  <c r="G37" i="1"/>
  <c r="F35" i="1"/>
  <c r="F21" i="1"/>
  <c r="F34" i="1"/>
  <c r="F19" i="1"/>
  <c r="F33" i="1"/>
  <c r="F18" i="1"/>
  <c r="F31" i="1"/>
  <c r="F29" i="1"/>
  <c r="F28" i="1"/>
  <c r="I45" i="1"/>
  <c r="F41" i="1"/>
  <c r="F27" i="1"/>
  <c r="G10" i="1"/>
  <c r="F39" i="1"/>
  <c r="F26" i="1"/>
  <c r="J16" i="1"/>
  <c r="F9" i="1"/>
  <c r="F13" i="1"/>
  <c r="G11" i="1"/>
  <c r="F12" i="1"/>
  <c r="B55" i="1" l="1"/>
  <c r="B56" i="1"/>
  <c r="B51" i="1"/>
  <c r="D46" i="1"/>
  <c r="B50" i="1"/>
  <c r="D47" i="1"/>
  <c r="G16" i="1"/>
  <c r="F16" i="1"/>
  <c r="G45" i="1"/>
  <c r="F45" i="1"/>
</calcChain>
</file>

<file path=xl/sharedStrings.xml><?xml version="1.0" encoding="utf-8"?>
<sst xmlns="http://schemas.openxmlformats.org/spreadsheetml/2006/main" count="91" uniqueCount="90">
  <si>
    <t>Actual Year to Date</t>
  </si>
  <si>
    <t>Committed</t>
  </si>
  <si>
    <t>B+C</t>
  </si>
  <si>
    <t>Budget</t>
  </si>
  <si>
    <t>Forecast outcome</t>
  </si>
  <si>
    <t>Variance from budget</t>
  </si>
  <si>
    <t>LA Grant</t>
  </si>
  <si>
    <t>Direct funding from SENA paid to Partnerships</t>
  </si>
  <si>
    <t>Any additional Grants</t>
  </si>
  <si>
    <t>Subscriptions from schools</t>
  </si>
  <si>
    <t>Recharges to schools for programme managed students – average pupil cost &amp; pupil premium</t>
  </si>
  <si>
    <t>Recharges to schools for programme managed students – SEND Top Up Funding</t>
  </si>
  <si>
    <t>Other</t>
  </si>
  <si>
    <t>EXPENDITURE Staffing</t>
  </si>
  <si>
    <t>Partnership Staff Teaching</t>
  </si>
  <si>
    <t>Partnership Support Staff</t>
  </si>
  <si>
    <t>Partnership Staff travel expenses</t>
  </si>
  <si>
    <t>Partnership Admin</t>
  </si>
  <si>
    <t>IT Infrastructure and licencing</t>
  </si>
  <si>
    <t>Occupation Costs (This may be a rent payable to a host school or external landlord. Where the Partnership is in its own accommodation give a more detailed breakdown)</t>
  </si>
  <si>
    <t>Energy</t>
  </si>
  <si>
    <t>Rates</t>
  </si>
  <si>
    <t>Rent</t>
  </si>
  <si>
    <t>Repairs and Maintenance</t>
  </si>
  <si>
    <t>Cleaning</t>
  </si>
  <si>
    <t>Grants to schools Tier 3</t>
  </si>
  <si>
    <t>Grants to Schools other</t>
  </si>
  <si>
    <t>Commissioned alternative provision</t>
  </si>
  <si>
    <t>Transport of students</t>
  </si>
  <si>
    <t>EXPENDITURE Occupation Costs</t>
  </si>
  <si>
    <t>EXPENDITURE payments to schools</t>
  </si>
  <si>
    <t>EXPENDITURE Alternative Placements</t>
  </si>
  <si>
    <t>remaining Budget</t>
  </si>
  <si>
    <t>Variance from budget %</t>
  </si>
  <si>
    <t>% Budget to date</t>
  </si>
  <si>
    <t>TOTAL</t>
  </si>
  <si>
    <t>SUMMARY</t>
  </si>
  <si>
    <t>Balance bf</t>
  </si>
  <si>
    <t>Overhead charges to the Partnership for finance and hr functions carried out by fund holder</t>
  </si>
  <si>
    <t>Income to date</t>
  </si>
  <si>
    <t xml:space="preserve">Expenditure to date </t>
  </si>
  <si>
    <t>End of year forecast Income</t>
  </si>
  <si>
    <t>Projected deficit/carry forward</t>
  </si>
  <si>
    <t>Carry forward as percentage of LA Grant</t>
  </si>
  <si>
    <t>Carry forward as percentage of Total Income</t>
  </si>
  <si>
    <t>For Office use only</t>
  </si>
  <si>
    <t>Total number of fte programme managed students on Autumn Register</t>
  </si>
  <si>
    <t>Total number of fte programme managed students on Summer Register</t>
  </si>
  <si>
    <t xml:space="preserve">Total number for the year </t>
  </si>
  <si>
    <t>Partnership:</t>
  </si>
  <si>
    <t xml:space="preserve">Report issued for period up to end of </t>
  </si>
  <si>
    <t>payment to AS</t>
  </si>
  <si>
    <t>SURPLUS/DEFICIT in Year</t>
  </si>
  <si>
    <t xml:space="preserve">SURPLUS/DEFICIT with c/f </t>
  </si>
  <si>
    <t>TOTAL in Year</t>
  </si>
  <si>
    <t>this is the balance at the end of the school year 20-21</t>
  </si>
  <si>
    <t>if the SEIP has any enhanced packages from SENA the income will be paid direct to the Partnership - usually at £25.5k per student pro rata</t>
  </si>
  <si>
    <t>enter income as a negative</t>
  </si>
  <si>
    <t>the sheet calculates the income in the current year - not including any carry forward</t>
  </si>
  <si>
    <t>TOTAL including balance brought forward</t>
  </si>
  <si>
    <t>the sheet calculates the total funds available by including any balances carried forward</t>
  </si>
  <si>
    <t>the Partnership Agreement requires SEIPS to publish payments made to the Chair or the Director as a separate item</t>
  </si>
  <si>
    <t>directly employed by the partnership</t>
  </si>
  <si>
    <t>the SEIPS own costs</t>
  </si>
  <si>
    <t>Do not provide the details of occupancy costs unless the Partnership is paying them as separate items.  If the cost is the equivalent of a rental from the fund holding or another school enter it in this row.</t>
  </si>
  <si>
    <t>Only use if SEIP is paying directly for all aspects of building occupation</t>
  </si>
  <si>
    <t>some Partnerships collect a subscription from member schools, some have a grant from a general subscription.</t>
  </si>
  <si>
    <t>payments made by the partnerships to help them fund part time alternative provison placements</t>
  </si>
  <si>
    <t>commissioned places at alternative settings</t>
  </si>
  <si>
    <t>student transport costs</t>
  </si>
  <si>
    <t>Per pupil expenditure as planned in the Budget</t>
  </si>
  <si>
    <t>Actual per pupil expenditure to date</t>
  </si>
  <si>
    <t>End of Year forecast expenditure</t>
  </si>
  <si>
    <t>Payments for Chair’s time and/or Chair/Director</t>
  </si>
  <si>
    <t>Payments for any shared SEIP costs/consultancy</t>
  </si>
  <si>
    <t>payments made by the partnership as a grant for the school (include HBEP refunds to schools who have paid full cost in previous year)</t>
  </si>
  <si>
    <t>In House Education provision</t>
  </si>
  <si>
    <t>AP other</t>
  </si>
  <si>
    <t>spending associated with commissioning eg LEBC, CLM etc.</t>
  </si>
  <si>
    <t>any spending on CPD and any other non staffing spending  not accounted for elsewhere</t>
  </si>
  <si>
    <t>this is the LA Grant paid termly.  The summer term 22 is an estimate.  You can find the figures at www.leicsseips.org/finance</t>
  </si>
  <si>
    <t>this is the average pupil cost charged to schools for each programme managed students pro rata.  Schools should be charged for pupil premium where individual pm students have this allocation. These figures are at www.leicsseips.org/finance</t>
  </si>
  <si>
    <t>some programme managed students have EHCPs which allocate Top Up Funding from SENA.  This is paid to schools and should be collected from them for pm students.  Co-ordinators can check on their Register to see who is entitled to this.</t>
  </si>
  <si>
    <t>EXPENDITURE Other ed and admin costs</t>
  </si>
  <si>
    <t>any spending associated with educational provision "in house" furniture, equipment, consumables, student rewards etc.</t>
  </si>
  <si>
    <t>the Partnerhsip Agreement requires SEIPS to publish any payments made to the Fund Holding School or any other school for the provision of finance admin hr services</t>
  </si>
  <si>
    <t>Please return to astephenson@bpleics.co.uk by</t>
  </si>
  <si>
    <t>INSERT PERIOD BELOW</t>
  </si>
  <si>
    <t>Insert Partnership name below</t>
  </si>
  <si>
    <t>INCOME (enter as negative)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</si>
</sst>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FFFF00"/>
      <name val="Calibri"/>
      <family val="2"/>
      <scheme val="minor"/>
    </font>
    <font>
      <sz val="11"/>
      <name val="Calibri"/>
      <family val="2"/>
      <scheme val="minor"/>
    </font>
    <font>
      <i/>
      <sz val="11"/>
      <color rgb="FFFF0000"/>
      <name val="Calibri"/>
      <family val="2"/>
      <scheme val="minor"/>
    </font>
    <font>
      <sz val="11"/>
      <color rgb="FFFF0000"/>
      <name val="Calibri"/>
      <family val="2"/>
      <scheme val="minor"/>
    </font>
    <font>
      <sz val="9"/>
      <color theme="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2" fontId="0" fillId="0" borderId="0" xfId="0" applyNumberFormat="1"/>
    <xf numFmtId="0" fontId="1" fillId="0" borderId="0" xfId="0" applyFont="1" applyAlignment="1">
      <alignment vertical="center" wrapText="1"/>
    </xf>
    <xf numFmtId="0" fontId="0" fillId="0" borderId="0" xfId="0" applyFont="1" applyAlignment="1">
      <alignment vertical="center" wrapText="1"/>
    </xf>
    <xf numFmtId="0" fontId="0" fillId="8" borderId="0" xfId="0" applyFill="1"/>
    <xf numFmtId="0" fontId="3" fillId="9" borderId="0" xfId="0" applyFont="1" applyFill="1"/>
    <xf numFmtId="0" fontId="0" fillId="10" borderId="0" xfId="0" applyFill="1"/>
    <xf numFmtId="0" fontId="0" fillId="11" borderId="0" xfId="0" applyFill="1"/>
    <xf numFmtId="2" fontId="0" fillId="11" borderId="0" xfId="0" applyNumberFormat="1" applyFill="1"/>
    <xf numFmtId="0" fontId="0" fillId="10" borderId="0" xfId="0" applyFill="1" applyAlignment="1">
      <alignment vertical="center" wrapText="1"/>
    </xf>
    <xf numFmtId="0" fontId="0" fillId="10" borderId="0" xfId="0" applyFill="1" applyAlignment="1">
      <alignment wrapText="1"/>
    </xf>
    <xf numFmtId="0" fontId="0" fillId="2" borderId="0" xfId="0" applyFill="1" applyProtection="1">
      <protection locked="0"/>
    </xf>
    <xf numFmtId="0" fontId="0" fillId="10" borderId="0" xfId="0" applyFill="1" applyProtection="1">
      <protection locked="0"/>
    </xf>
    <xf numFmtId="0" fontId="0" fillId="8" borderId="0" xfId="0" applyFill="1" applyProtection="1">
      <protection locked="0"/>
    </xf>
    <xf numFmtId="2" fontId="0" fillId="10" borderId="0" xfId="0" applyNumberFormat="1" applyFill="1" applyProtection="1">
      <protection locked="0"/>
    </xf>
    <xf numFmtId="0" fontId="3" fillId="9" borderId="0" xfId="0" applyFont="1" applyFill="1" applyProtection="1">
      <protection locked="0"/>
    </xf>
    <xf numFmtId="0" fontId="0" fillId="0" borderId="0" xfId="0" applyProtection="1">
      <protection locked="0"/>
    </xf>
    <xf numFmtId="0" fontId="4" fillId="0" borderId="0" xfId="0" applyFont="1"/>
    <xf numFmtId="0" fontId="0" fillId="3" borderId="0" xfId="0" applyFill="1" applyProtection="1">
      <protection locked="0"/>
    </xf>
    <xf numFmtId="0" fontId="0" fillId="4" borderId="0" xfId="0" applyFill="1" applyProtection="1">
      <protection locked="0"/>
    </xf>
    <xf numFmtId="0" fontId="0" fillId="6" borderId="0" xfId="0" applyFill="1" applyProtection="1">
      <protection locked="0"/>
    </xf>
    <xf numFmtId="0" fontId="0" fillId="2" borderId="0" xfId="0" applyFill="1" applyProtection="1"/>
    <xf numFmtId="0" fontId="0" fillId="10" borderId="0" xfId="0" applyFill="1" applyProtection="1"/>
    <xf numFmtId="0" fontId="0" fillId="8" borderId="0" xfId="0" applyFill="1" applyProtection="1"/>
    <xf numFmtId="0" fontId="0" fillId="5" borderId="0" xfId="0" applyFill="1" applyProtection="1"/>
    <xf numFmtId="2" fontId="0" fillId="4" borderId="0" xfId="0" applyNumberFormat="1" applyFill="1" applyProtection="1"/>
    <xf numFmtId="2" fontId="0" fillId="10" borderId="0" xfId="0" applyNumberFormat="1" applyFill="1" applyProtection="1"/>
    <xf numFmtId="2" fontId="0" fillId="8" borderId="0" xfId="0" applyNumberFormat="1" applyFill="1" applyProtection="1"/>
    <xf numFmtId="0" fontId="0" fillId="7" borderId="0" xfId="0" applyFill="1" applyProtection="1"/>
    <xf numFmtId="2" fontId="0" fillId="6" borderId="0" xfId="0" applyNumberFormat="1" applyFill="1" applyProtection="1"/>
    <xf numFmtId="0" fontId="0" fillId="0" borderId="0" xfId="0" applyProtection="1"/>
    <xf numFmtId="2" fontId="0" fillId="0" borderId="0" xfId="0" applyNumberFormat="1" applyProtection="1"/>
    <xf numFmtId="0" fontId="5" fillId="0" borderId="0" xfId="0" applyFont="1" applyAlignment="1">
      <alignment wrapText="1"/>
    </xf>
    <xf numFmtId="0" fontId="5" fillId="0" borderId="0" xfId="0" applyFont="1"/>
    <xf numFmtId="0" fontId="4" fillId="0" borderId="0" xfId="0" applyFont="1" applyAlignment="1">
      <alignment horizontal="left" wrapText="1"/>
    </xf>
    <xf numFmtId="0" fontId="4" fillId="0" borderId="0" xfId="0" applyFont="1" applyAlignment="1">
      <alignment horizontal="left"/>
    </xf>
    <xf numFmtId="0" fontId="0" fillId="0" borderId="0" xfId="0" applyAlignment="1">
      <alignment horizontal="center"/>
    </xf>
    <xf numFmtId="0" fontId="2" fillId="8" borderId="0" xfId="0" applyFont="1" applyFill="1" applyAlignment="1">
      <alignment horizontal="center" wrapText="1"/>
    </xf>
    <xf numFmtId="2" fontId="2" fillId="8" borderId="0" xfId="0" applyNumberFormat="1" applyFont="1" applyFill="1" applyAlignment="1">
      <alignment horizontal="center" wrapText="1"/>
    </xf>
    <xf numFmtId="0" fontId="0" fillId="0" borderId="0" xfId="0" applyAlignment="1" applyProtection="1">
      <alignment horizontal="center"/>
      <protection locked="0"/>
    </xf>
    <xf numFmtId="0" fontId="0" fillId="0" borderId="0" xfId="0" applyAlignment="1" applyProtection="1">
      <alignment horizontal="center"/>
      <protection locked="0"/>
    </xf>
    <xf numFmtId="0" fontId="6" fillId="0" borderId="0" xfId="0" applyFont="1" applyAlignment="1" applyProtection="1">
      <alignment wrapText="1"/>
      <protection locked="0"/>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549275</xdr:colOff>
      <xdr:row>1</xdr:row>
      <xdr:rowOff>40640</xdr:rowOff>
    </xdr:to>
    <xdr:pic>
      <xdr:nvPicPr>
        <xdr:cNvPr id="2" name="Picture 1">
          <a:extLst>
            <a:ext uri="{FF2B5EF4-FFF2-40B4-BE49-F238E27FC236}">
              <a16:creationId xmlns:a16="http://schemas.microsoft.com/office/drawing/2014/main" id="{963B4FF8-A60C-4C55-A0E1-F56B209CBA9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3511550" cy="926465"/>
        </a:xfrm>
        <a:prstGeom prst="rect">
          <a:avLst/>
        </a:prstGeom>
        <a:noFill/>
      </xdr:spPr>
    </xdr:pic>
    <xdr:clientData/>
  </xdr:twoCellAnchor>
  <xdr:twoCellAnchor>
    <xdr:from>
      <xdr:col>6</xdr:col>
      <xdr:colOff>9525</xdr:colOff>
      <xdr:row>0</xdr:row>
      <xdr:rowOff>161925</xdr:rowOff>
    </xdr:from>
    <xdr:to>
      <xdr:col>9</xdr:col>
      <xdr:colOff>800100</xdr:colOff>
      <xdr:row>2</xdr:row>
      <xdr:rowOff>28575</xdr:rowOff>
    </xdr:to>
    <xdr:sp macro="" textlink="">
      <xdr:nvSpPr>
        <xdr:cNvPr id="3" name="TextBox 2">
          <a:extLst>
            <a:ext uri="{FF2B5EF4-FFF2-40B4-BE49-F238E27FC236}">
              <a16:creationId xmlns:a16="http://schemas.microsoft.com/office/drawing/2014/main" id="{E863F53A-D57A-4402-815F-0F515DF14776}"/>
            </a:ext>
          </a:extLst>
        </xdr:cNvPr>
        <xdr:cNvSpPr txBox="1"/>
      </xdr:nvSpPr>
      <xdr:spPr>
        <a:xfrm>
          <a:off x="7067550" y="352425"/>
          <a:ext cx="32480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sheet is locked to help</a:t>
          </a:r>
          <a:r>
            <a:rPr lang="en-GB" sz="1100" baseline="0"/>
            <a:t> you avoid entering data in the wrong cells.  The password to unportect the sheet is </a:t>
          </a:r>
          <a:r>
            <a:rPr lang="en-GB" sz="1100" baseline="0">
              <a:solidFill>
                <a:srgbClr val="FF0000"/>
              </a:solidFill>
            </a:rPr>
            <a:t>SEIPSfinance.  </a:t>
          </a:r>
          <a:endParaRPr lang="en-GB"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810E2-8198-4A8A-872E-EB839BA9E986}">
  <dimension ref="A1:V64"/>
  <sheetViews>
    <sheetView tabSelected="1" zoomScaleNormal="100" workbookViewId="0">
      <pane xSplit="5" ySplit="6" topLeftCell="F7" activePane="bottomRight" state="frozen"/>
      <selection pane="topRight" activeCell="F1" sqref="F1"/>
      <selection pane="bottomLeft" activeCell="A6" sqref="A6"/>
      <selection pane="bottomRight" activeCell="H10" sqref="H10"/>
    </sheetView>
  </sheetViews>
  <sheetFormatPr defaultRowHeight="15" x14ac:dyDescent="0.25"/>
  <cols>
    <col min="1" max="1" width="44.42578125" style="1" customWidth="1"/>
    <col min="2" max="6" width="12.28515625" customWidth="1"/>
    <col min="7" max="7" width="12.28515625" style="4" customWidth="1"/>
    <col min="8" max="9" width="12.28515625" customWidth="1"/>
    <col min="10" max="10" width="12.28515625" style="4" customWidth="1"/>
    <col min="11" max="11" width="20.85546875" customWidth="1"/>
  </cols>
  <sheetData>
    <row r="1" spans="1:22" ht="69.75" customHeight="1" x14ac:dyDescent="0.25">
      <c r="C1" s="39" t="s">
        <v>49</v>
      </c>
      <c r="D1" s="39"/>
      <c r="E1" s="19"/>
    </row>
    <row r="2" spans="1:22" ht="28.5" customHeight="1" x14ac:dyDescent="0.25">
      <c r="B2" s="44" t="s">
        <v>87</v>
      </c>
      <c r="C2" s="42"/>
      <c r="D2" s="42" t="s">
        <v>88</v>
      </c>
      <c r="E2" s="19"/>
    </row>
    <row r="3" spans="1:22" x14ac:dyDescent="0.25">
      <c r="A3" s="1" t="s">
        <v>50</v>
      </c>
      <c r="B3" s="19"/>
      <c r="C3" s="43"/>
      <c r="D3" s="43"/>
      <c r="E3" s="43"/>
    </row>
    <row r="4" spans="1:22" x14ac:dyDescent="0.25">
      <c r="A4" s="35" t="s">
        <v>86</v>
      </c>
      <c r="B4" s="36"/>
      <c r="C4" s="36"/>
    </row>
    <row r="5" spans="1:22" ht="45" customHeight="1" x14ac:dyDescent="0.25">
      <c r="B5" s="40" t="s">
        <v>0</v>
      </c>
      <c r="C5" s="40" t="s">
        <v>1</v>
      </c>
      <c r="D5" s="40" t="s">
        <v>2</v>
      </c>
      <c r="E5" s="40" t="s">
        <v>3</v>
      </c>
      <c r="F5" s="40" t="s">
        <v>32</v>
      </c>
      <c r="G5" s="41" t="s">
        <v>34</v>
      </c>
      <c r="H5" s="40" t="s">
        <v>4</v>
      </c>
      <c r="I5" s="40" t="s">
        <v>5</v>
      </c>
      <c r="J5" s="41" t="s">
        <v>33</v>
      </c>
    </row>
    <row r="6" spans="1:22" x14ac:dyDescent="0.25">
      <c r="A6" s="1" t="s">
        <v>89</v>
      </c>
      <c r="B6" s="40"/>
      <c r="C6" s="40"/>
      <c r="D6" s="40"/>
      <c r="E6" s="40"/>
      <c r="F6" s="40"/>
      <c r="G6" s="41"/>
      <c r="H6" s="40"/>
      <c r="I6" s="40"/>
      <c r="J6" s="41"/>
      <c r="K6" s="20" t="s">
        <v>57</v>
      </c>
      <c r="L6" s="20"/>
      <c r="M6" s="20"/>
      <c r="N6" s="20"/>
      <c r="O6" s="20"/>
      <c r="P6" s="20"/>
      <c r="Q6" s="20"/>
      <c r="R6" s="20"/>
      <c r="S6" s="20"/>
      <c r="T6" s="20"/>
      <c r="U6" s="20"/>
      <c r="V6" s="20"/>
    </row>
    <row r="7" spans="1:22" x14ac:dyDescent="0.25">
      <c r="A7" s="1" t="s">
        <v>37</v>
      </c>
      <c r="B7" s="14"/>
      <c r="C7" s="21"/>
      <c r="D7" s="24">
        <f>B7+C7</f>
        <v>0</v>
      </c>
      <c r="E7" s="22">
        <v>0</v>
      </c>
      <c r="F7" s="27">
        <f>E7-D7</f>
        <v>0</v>
      </c>
      <c r="G7" s="28" t="e">
        <f>D7/E7%</f>
        <v>#DIV/0!</v>
      </c>
      <c r="H7" s="23"/>
      <c r="I7" s="31">
        <f>E7-H7</f>
        <v>0</v>
      </c>
      <c r="J7" s="32" t="e">
        <f>H7/E7%</f>
        <v>#DIV/0!</v>
      </c>
      <c r="K7" s="20" t="s">
        <v>55</v>
      </c>
      <c r="L7" s="20"/>
      <c r="M7" s="20"/>
      <c r="N7" s="20"/>
      <c r="O7" s="20"/>
      <c r="P7" s="20"/>
      <c r="Q7" s="20"/>
      <c r="R7" s="20"/>
      <c r="S7" s="20"/>
      <c r="T7" s="20"/>
      <c r="U7" s="20"/>
      <c r="V7" s="20"/>
    </row>
    <row r="8" spans="1:22" x14ac:dyDescent="0.25">
      <c r="A8" s="2" t="s">
        <v>6</v>
      </c>
      <c r="B8" s="14"/>
      <c r="C8" s="21"/>
      <c r="D8" s="24">
        <f t="shared" ref="D8:D45" si="0">B8+C8</f>
        <v>0</v>
      </c>
      <c r="E8" s="22">
        <v>0</v>
      </c>
      <c r="F8" s="27">
        <f t="shared" ref="F8:F9" si="1">E8-D8</f>
        <v>0</v>
      </c>
      <c r="G8" s="28" t="e">
        <f t="shared" ref="G8:G45" si="2">D8/E8%</f>
        <v>#DIV/0!</v>
      </c>
      <c r="H8" s="23"/>
      <c r="I8" s="31">
        <f t="shared" ref="I8:I45" si="3">E8-H8</f>
        <v>0</v>
      </c>
      <c r="J8" s="32" t="e">
        <f t="shared" ref="J8:J45" si="4">H8/E8%</f>
        <v>#DIV/0!</v>
      </c>
      <c r="K8" s="20" t="s">
        <v>80</v>
      </c>
      <c r="L8" s="20"/>
      <c r="M8" s="20"/>
      <c r="N8" s="20"/>
      <c r="O8" s="20"/>
      <c r="P8" s="20"/>
      <c r="Q8" s="20"/>
      <c r="R8" s="20"/>
      <c r="S8" s="20"/>
      <c r="T8" s="20"/>
      <c r="U8" s="20"/>
      <c r="V8" s="20"/>
    </row>
    <row r="9" spans="1:22" ht="17.25" customHeight="1" x14ac:dyDescent="0.25">
      <c r="A9" s="2" t="s">
        <v>7</v>
      </c>
      <c r="B9" s="14"/>
      <c r="C9" s="21"/>
      <c r="D9" s="24">
        <f t="shared" si="0"/>
        <v>0</v>
      </c>
      <c r="E9" s="22">
        <v>0</v>
      </c>
      <c r="F9" s="27">
        <f t="shared" si="1"/>
        <v>0</v>
      </c>
      <c r="G9" s="28" t="e">
        <f t="shared" si="2"/>
        <v>#DIV/0!</v>
      </c>
      <c r="H9" s="23"/>
      <c r="I9" s="31">
        <f t="shared" si="3"/>
        <v>0</v>
      </c>
      <c r="J9" s="32" t="e">
        <f t="shared" si="4"/>
        <v>#DIV/0!</v>
      </c>
      <c r="K9" s="20" t="s">
        <v>56</v>
      </c>
      <c r="L9" s="20"/>
      <c r="M9" s="20"/>
      <c r="N9" s="20"/>
      <c r="O9" s="20"/>
      <c r="P9" s="20"/>
      <c r="Q9" s="20"/>
      <c r="R9" s="20"/>
      <c r="S9" s="20"/>
      <c r="T9" s="20"/>
      <c r="U9" s="20"/>
      <c r="V9" s="20"/>
    </row>
    <row r="10" spans="1:22" x14ac:dyDescent="0.25">
      <c r="A10" s="2" t="s">
        <v>8</v>
      </c>
      <c r="B10" s="14"/>
      <c r="C10" s="21"/>
      <c r="D10" s="24">
        <f t="shared" si="0"/>
        <v>0</v>
      </c>
      <c r="E10" s="22">
        <v>0</v>
      </c>
      <c r="F10" s="27">
        <f t="shared" ref="F10:H43" si="5">E10-D10</f>
        <v>0</v>
      </c>
      <c r="G10" s="28" t="e">
        <f t="shared" si="2"/>
        <v>#DIV/0!</v>
      </c>
      <c r="H10" s="23"/>
      <c r="I10" s="31">
        <f t="shared" si="3"/>
        <v>0</v>
      </c>
      <c r="J10" s="32" t="e">
        <f t="shared" si="4"/>
        <v>#DIV/0!</v>
      </c>
      <c r="K10" s="20"/>
      <c r="L10" s="20"/>
      <c r="M10" s="20"/>
      <c r="N10" s="20"/>
      <c r="O10" s="20"/>
      <c r="P10" s="20"/>
      <c r="Q10" s="20"/>
      <c r="R10" s="20"/>
      <c r="S10" s="20"/>
      <c r="T10" s="20"/>
      <c r="U10" s="20"/>
      <c r="V10" s="20"/>
    </row>
    <row r="11" spans="1:22" x14ac:dyDescent="0.25">
      <c r="A11" s="2" t="s">
        <v>9</v>
      </c>
      <c r="B11" s="14"/>
      <c r="C11" s="21"/>
      <c r="D11" s="24">
        <f t="shared" si="0"/>
        <v>0</v>
      </c>
      <c r="E11" s="22">
        <v>0</v>
      </c>
      <c r="F11" s="27">
        <f t="shared" si="5"/>
        <v>0</v>
      </c>
      <c r="G11" s="28" t="e">
        <f t="shared" si="2"/>
        <v>#DIV/0!</v>
      </c>
      <c r="H11" s="23"/>
      <c r="I11" s="31">
        <f t="shared" si="3"/>
        <v>0</v>
      </c>
      <c r="J11" s="32" t="e">
        <f t="shared" si="4"/>
        <v>#DIV/0!</v>
      </c>
      <c r="K11" s="20" t="s">
        <v>66</v>
      </c>
      <c r="L11" s="20"/>
      <c r="M11" s="20"/>
      <c r="N11" s="20"/>
      <c r="O11" s="20"/>
      <c r="P11" s="20"/>
      <c r="Q11" s="20"/>
      <c r="R11" s="20"/>
      <c r="S11" s="20"/>
      <c r="T11" s="20"/>
      <c r="U11" s="20"/>
      <c r="V11" s="20"/>
    </row>
    <row r="12" spans="1:22" ht="30" x14ac:dyDescent="0.25">
      <c r="A12" s="2" t="s">
        <v>10</v>
      </c>
      <c r="B12" s="14"/>
      <c r="C12" s="21"/>
      <c r="D12" s="24">
        <f t="shared" si="0"/>
        <v>0</v>
      </c>
      <c r="E12" s="22">
        <v>0</v>
      </c>
      <c r="F12" s="27">
        <f t="shared" si="5"/>
        <v>0</v>
      </c>
      <c r="G12" s="28" t="e">
        <f t="shared" si="2"/>
        <v>#DIV/0!</v>
      </c>
      <c r="H12" s="23"/>
      <c r="I12" s="31">
        <f t="shared" si="3"/>
        <v>0</v>
      </c>
      <c r="J12" s="32" t="e">
        <f t="shared" si="4"/>
        <v>#DIV/0!</v>
      </c>
      <c r="K12" s="37" t="s">
        <v>81</v>
      </c>
      <c r="L12" s="37"/>
      <c r="M12" s="37"/>
      <c r="N12" s="37"/>
      <c r="O12" s="37"/>
      <c r="P12" s="37"/>
      <c r="Q12" s="37"/>
      <c r="R12" s="37"/>
      <c r="S12" s="37"/>
      <c r="T12" s="37"/>
      <c r="U12" s="37"/>
      <c r="V12" s="37"/>
    </row>
    <row r="13" spans="1:22" ht="30" x14ac:dyDescent="0.25">
      <c r="A13" s="2" t="s">
        <v>11</v>
      </c>
      <c r="B13" s="14"/>
      <c r="C13" s="21"/>
      <c r="D13" s="24">
        <f t="shared" si="0"/>
        <v>0</v>
      </c>
      <c r="E13" s="22">
        <v>0</v>
      </c>
      <c r="F13" s="27">
        <f t="shared" si="5"/>
        <v>0</v>
      </c>
      <c r="G13" s="28" t="e">
        <f t="shared" si="2"/>
        <v>#DIV/0!</v>
      </c>
      <c r="H13" s="23"/>
      <c r="I13" s="31">
        <f t="shared" si="3"/>
        <v>0</v>
      </c>
      <c r="J13" s="32" t="e">
        <f t="shared" si="4"/>
        <v>#DIV/0!</v>
      </c>
      <c r="K13" s="37" t="s">
        <v>82</v>
      </c>
      <c r="L13" s="37"/>
      <c r="M13" s="37"/>
      <c r="N13" s="37"/>
      <c r="O13" s="37"/>
      <c r="P13" s="37"/>
      <c r="Q13" s="37"/>
      <c r="R13" s="37"/>
      <c r="S13" s="37"/>
      <c r="T13" s="37"/>
      <c r="U13" s="37"/>
      <c r="V13" s="37"/>
    </row>
    <row r="14" spans="1:22" x14ac:dyDescent="0.25">
      <c r="A14" s="2"/>
      <c r="B14" s="14"/>
      <c r="C14" s="21"/>
      <c r="D14" s="24"/>
      <c r="E14" s="22"/>
      <c r="F14" s="27"/>
      <c r="G14" s="28"/>
      <c r="H14" s="23"/>
      <c r="I14" s="31">
        <f t="shared" si="3"/>
        <v>0</v>
      </c>
      <c r="J14" s="32" t="e">
        <f t="shared" si="4"/>
        <v>#DIV/0!</v>
      </c>
      <c r="K14" s="20"/>
      <c r="L14" s="20"/>
      <c r="M14" s="20"/>
      <c r="N14" s="20"/>
      <c r="O14" s="20"/>
      <c r="P14" s="20"/>
      <c r="Q14" s="20"/>
      <c r="R14" s="20"/>
      <c r="S14" s="20"/>
      <c r="T14" s="20"/>
      <c r="U14" s="20"/>
      <c r="V14" s="20"/>
    </row>
    <row r="15" spans="1:22" x14ac:dyDescent="0.25">
      <c r="A15" s="12" t="s">
        <v>54</v>
      </c>
      <c r="B15" s="9">
        <f>SUM(B8:B14)</f>
        <v>0</v>
      </c>
      <c r="C15" s="9">
        <f>SUM(C8:C14)</f>
        <v>0</v>
      </c>
      <c r="D15" s="25">
        <f t="shared" si="0"/>
        <v>0</v>
      </c>
      <c r="E15" s="15">
        <f>SUM(E8:E14)</f>
        <v>0</v>
      </c>
      <c r="F15" s="25">
        <f t="shared" si="5"/>
        <v>0</v>
      </c>
      <c r="G15" s="29" t="e">
        <f t="shared" si="2"/>
        <v>#DIV/0!</v>
      </c>
      <c r="H15" s="15">
        <f>SUM(H8:H14)</f>
        <v>0</v>
      </c>
      <c r="I15" s="25"/>
      <c r="J15" s="29" t="e">
        <f t="shared" ref="J15" si="6">H15/E15%</f>
        <v>#DIV/0!</v>
      </c>
      <c r="K15" s="38" t="s">
        <v>58</v>
      </c>
      <c r="L15" s="38"/>
      <c r="M15" s="38"/>
      <c r="N15" s="38"/>
      <c r="O15" s="38"/>
      <c r="P15" s="38"/>
      <c r="Q15" s="38"/>
      <c r="R15" s="38"/>
      <c r="S15" s="38"/>
      <c r="T15" s="38"/>
      <c r="U15" s="38"/>
      <c r="V15" s="38"/>
    </row>
    <row r="16" spans="1:22" x14ac:dyDescent="0.25">
      <c r="A16" s="13" t="s">
        <v>59</v>
      </c>
      <c r="B16" s="9">
        <f>SUM(B7:B14)</f>
        <v>0</v>
      </c>
      <c r="C16" s="9">
        <f>SUM(C7:C14)</f>
        <v>0</v>
      </c>
      <c r="D16" s="25">
        <f t="shared" si="0"/>
        <v>0</v>
      </c>
      <c r="E16" s="15">
        <f>SUM(E7:E14)</f>
        <v>0</v>
      </c>
      <c r="F16" s="25">
        <f t="shared" si="5"/>
        <v>0</v>
      </c>
      <c r="G16" s="29" t="e">
        <f t="shared" si="2"/>
        <v>#DIV/0!</v>
      </c>
      <c r="H16" s="15">
        <f>SUM(H7:H14)</f>
        <v>0</v>
      </c>
      <c r="I16" s="25"/>
      <c r="J16" s="29" t="e">
        <f t="shared" si="4"/>
        <v>#DIV/0!</v>
      </c>
      <c r="K16" s="20" t="s">
        <v>60</v>
      </c>
      <c r="L16" s="20"/>
      <c r="M16" s="20"/>
      <c r="N16" s="20"/>
      <c r="O16" s="20"/>
      <c r="P16" s="20"/>
      <c r="Q16" s="20"/>
      <c r="R16" s="20"/>
      <c r="S16" s="20"/>
      <c r="T16" s="20"/>
      <c r="U16" s="20"/>
      <c r="V16" s="20"/>
    </row>
    <row r="17" spans="1:22" x14ac:dyDescent="0.25">
      <c r="A17" s="5"/>
      <c r="B17" s="7"/>
      <c r="C17" s="7"/>
      <c r="D17" s="26"/>
      <c r="E17" s="16"/>
      <c r="F17" s="26"/>
      <c r="G17" s="30"/>
      <c r="H17" s="16"/>
      <c r="I17" s="26"/>
      <c r="J17" s="30"/>
      <c r="K17" s="20"/>
      <c r="L17" s="20"/>
      <c r="M17" s="20"/>
      <c r="N17" s="20"/>
      <c r="O17" s="20"/>
      <c r="P17" s="20"/>
      <c r="Q17" s="20"/>
      <c r="R17" s="20"/>
      <c r="S17" s="20"/>
      <c r="T17" s="20"/>
      <c r="U17" s="20"/>
      <c r="V17" s="20"/>
    </row>
    <row r="18" spans="1:22" x14ac:dyDescent="0.25">
      <c r="A18" s="6" t="s">
        <v>73</v>
      </c>
      <c r="B18" s="14"/>
      <c r="C18" s="21"/>
      <c r="D18" s="24">
        <f t="shared" si="0"/>
        <v>0</v>
      </c>
      <c r="E18" s="22">
        <v>0</v>
      </c>
      <c r="F18" s="27">
        <f t="shared" si="5"/>
        <v>0</v>
      </c>
      <c r="G18" s="28" t="e">
        <f t="shared" si="2"/>
        <v>#DIV/0!</v>
      </c>
      <c r="H18" s="23"/>
      <c r="I18" s="31">
        <f t="shared" si="3"/>
        <v>0</v>
      </c>
      <c r="J18" s="32" t="e">
        <f t="shared" si="4"/>
        <v>#DIV/0!</v>
      </c>
      <c r="K18" s="38" t="s">
        <v>61</v>
      </c>
      <c r="L18" s="38"/>
      <c r="M18" s="38"/>
      <c r="N18" s="38"/>
      <c r="O18" s="38"/>
      <c r="P18" s="38"/>
      <c r="Q18" s="38"/>
      <c r="R18" s="38"/>
      <c r="S18" s="38"/>
      <c r="T18" s="38"/>
      <c r="U18" s="38"/>
      <c r="V18" s="38"/>
    </row>
    <row r="19" spans="1:22" x14ac:dyDescent="0.25">
      <c r="A19" s="6" t="s">
        <v>74</v>
      </c>
      <c r="B19" s="14"/>
      <c r="C19" s="21"/>
      <c r="D19" s="24">
        <f t="shared" si="0"/>
        <v>0</v>
      </c>
      <c r="E19" s="22">
        <v>0</v>
      </c>
      <c r="F19" s="27">
        <f t="shared" si="5"/>
        <v>0</v>
      </c>
      <c r="G19" s="28" t="e">
        <f t="shared" si="2"/>
        <v>#DIV/0!</v>
      </c>
      <c r="H19" s="23"/>
      <c r="I19" s="31">
        <f t="shared" si="3"/>
        <v>0</v>
      </c>
      <c r="J19" s="32" t="e">
        <f t="shared" si="4"/>
        <v>#DIV/0!</v>
      </c>
      <c r="K19" s="38" t="s">
        <v>51</v>
      </c>
      <c r="L19" s="38"/>
      <c r="M19" s="38"/>
      <c r="N19" s="38"/>
      <c r="O19" s="38"/>
      <c r="P19" s="38"/>
      <c r="Q19" s="38"/>
      <c r="R19" s="38"/>
      <c r="S19" s="38"/>
      <c r="T19" s="38"/>
      <c r="U19" s="38"/>
      <c r="V19" s="38"/>
    </row>
    <row r="20" spans="1:22" x14ac:dyDescent="0.25">
      <c r="A20" s="5" t="s">
        <v>13</v>
      </c>
      <c r="B20" s="7"/>
      <c r="C20" s="7"/>
      <c r="D20" s="26"/>
      <c r="E20" s="16"/>
      <c r="F20" s="26"/>
      <c r="G20" s="30"/>
      <c r="H20" s="16"/>
      <c r="I20" s="26"/>
      <c r="J20" s="30"/>
      <c r="K20" s="20"/>
      <c r="L20" s="20"/>
      <c r="M20" s="20"/>
      <c r="N20" s="20"/>
      <c r="O20" s="20"/>
      <c r="P20" s="20"/>
      <c r="Q20" s="20"/>
      <c r="R20" s="20"/>
      <c r="S20" s="20"/>
      <c r="T20" s="20"/>
      <c r="U20" s="20"/>
      <c r="V20" s="20"/>
    </row>
    <row r="21" spans="1:22" x14ac:dyDescent="0.25">
      <c r="A21" s="2" t="s">
        <v>14</v>
      </c>
      <c r="B21" s="14"/>
      <c r="C21" s="21"/>
      <c r="D21" s="24">
        <f t="shared" si="0"/>
        <v>0</v>
      </c>
      <c r="E21" s="22">
        <v>0</v>
      </c>
      <c r="F21" s="27">
        <f t="shared" si="5"/>
        <v>0</v>
      </c>
      <c r="G21" s="28" t="e">
        <f t="shared" si="2"/>
        <v>#DIV/0!</v>
      </c>
      <c r="H21" s="23"/>
      <c r="I21" s="31">
        <f t="shared" si="3"/>
        <v>0</v>
      </c>
      <c r="J21" s="32" t="e">
        <f t="shared" si="4"/>
        <v>#DIV/0!</v>
      </c>
      <c r="K21" s="20" t="s">
        <v>62</v>
      </c>
      <c r="L21" s="20"/>
      <c r="M21" s="20"/>
      <c r="N21" s="20"/>
      <c r="O21" s="20"/>
      <c r="P21" s="20"/>
      <c r="Q21" s="20"/>
      <c r="R21" s="20"/>
      <c r="S21" s="20"/>
      <c r="T21" s="20"/>
      <c r="U21" s="20"/>
      <c r="V21" s="20"/>
    </row>
    <row r="22" spans="1:22" x14ac:dyDescent="0.25">
      <c r="A22" s="2" t="s">
        <v>15</v>
      </c>
      <c r="B22" s="14"/>
      <c r="C22" s="21"/>
      <c r="D22" s="24">
        <f t="shared" si="0"/>
        <v>0</v>
      </c>
      <c r="E22" s="22">
        <v>0</v>
      </c>
      <c r="F22" s="27">
        <f t="shared" si="5"/>
        <v>0</v>
      </c>
      <c r="G22" s="28" t="e">
        <f t="shared" si="2"/>
        <v>#DIV/0!</v>
      </c>
      <c r="H22" s="23"/>
      <c r="I22" s="31">
        <f t="shared" si="3"/>
        <v>0</v>
      </c>
      <c r="J22" s="32" t="e">
        <f t="shared" si="4"/>
        <v>#DIV/0!</v>
      </c>
      <c r="K22" s="20" t="s">
        <v>62</v>
      </c>
      <c r="L22" s="20"/>
      <c r="M22" s="20"/>
      <c r="N22" s="20"/>
      <c r="O22" s="20"/>
      <c r="P22" s="20"/>
      <c r="Q22" s="20"/>
      <c r="R22" s="20"/>
      <c r="S22" s="20"/>
      <c r="T22" s="20"/>
      <c r="U22" s="20"/>
      <c r="V22" s="20"/>
    </row>
    <row r="23" spans="1:22" x14ac:dyDescent="0.25">
      <c r="A23" s="2" t="s">
        <v>16</v>
      </c>
      <c r="B23" s="14"/>
      <c r="C23" s="21"/>
      <c r="D23" s="24">
        <f t="shared" si="0"/>
        <v>0</v>
      </c>
      <c r="E23" s="22">
        <v>0</v>
      </c>
      <c r="F23" s="27">
        <f t="shared" si="5"/>
        <v>0</v>
      </c>
      <c r="G23" s="28" t="e">
        <f t="shared" si="2"/>
        <v>#DIV/0!</v>
      </c>
      <c r="H23" s="23"/>
      <c r="I23" s="31">
        <f t="shared" si="3"/>
        <v>0</v>
      </c>
      <c r="J23" s="32" t="e">
        <f t="shared" si="4"/>
        <v>#DIV/0!</v>
      </c>
      <c r="K23" s="20"/>
      <c r="L23" s="20"/>
      <c r="M23" s="20"/>
      <c r="N23" s="20"/>
      <c r="O23" s="20"/>
      <c r="P23" s="20"/>
      <c r="Q23" s="20"/>
      <c r="R23" s="20"/>
      <c r="S23" s="20"/>
      <c r="T23" s="20"/>
      <c r="U23" s="20"/>
      <c r="V23" s="20"/>
    </row>
    <row r="24" spans="1:22" x14ac:dyDescent="0.25">
      <c r="A24" s="5" t="s">
        <v>83</v>
      </c>
      <c r="B24" s="7"/>
      <c r="C24" s="7"/>
      <c r="D24" s="26"/>
      <c r="E24" s="16"/>
      <c r="F24" s="26"/>
      <c r="G24" s="30"/>
      <c r="H24" s="16"/>
      <c r="I24" s="26"/>
      <c r="J24" s="30"/>
      <c r="K24" s="20"/>
      <c r="L24" s="20"/>
      <c r="M24" s="20"/>
      <c r="N24" s="20"/>
      <c r="O24" s="20"/>
      <c r="P24" s="20"/>
      <c r="Q24" s="20"/>
      <c r="R24" s="20"/>
      <c r="S24" s="20"/>
      <c r="T24" s="20"/>
      <c r="U24" s="20"/>
      <c r="V24" s="20"/>
    </row>
    <row r="25" spans="1:22" ht="30" x14ac:dyDescent="0.25">
      <c r="A25" s="6" t="s">
        <v>38</v>
      </c>
      <c r="B25" s="14"/>
      <c r="C25" s="21"/>
      <c r="D25" s="24">
        <f t="shared" si="0"/>
        <v>0</v>
      </c>
      <c r="E25" s="22">
        <v>0</v>
      </c>
      <c r="F25" s="27">
        <f t="shared" si="5"/>
        <v>0</v>
      </c>
      <c r="G25" s="28" t="e">
        <f t="shared" si="2"/>
        <v>#DIV/0!</v>
      </c>
      <c r="H25" s="23"/>
      <c r="I25" s="31">
        <f t="shared" si="3"/>
        <v>0</v>
      </c>
      <c r="J25" s="32" t="e">
        <f t="shared" si="4"/>
        <v>#DIV/0!</v>
      </c>
      <c r="K25" s="37" t="s">
        <v>85</v>
      </c>
      <c r="L25" s="37"/>
      <c r="M25" s="37"/>
      <c r="N25" s="37"/>
      <c r="O25" s="37"/>
      <c r="P25" s="37"/>
      <c r="Q25" s="37"/>
      <c r="R25" s="37"/>
      <c r="S25" s="37"/>
      <c r="T25" s="37"/>
      <c r="U25" s="37"/>
      <c r="V25" s="37"/>
    </row>
    <row r="26" spans="1:22" x14ac:dyDescent="0.25">
      <c r="A26" s="2" t="s">
        <v>17</v>
      </c>
      <c r="B26" s="14"/>
      <c r="C26" s="21"/>
      <c r="D26" s="24">
        <f t="shared" si="0"/>
        <v>0</v>
      </c>
      <c r="E26" s="22">
        <v>0</v>
      </c>
      <c r="F26" s="27">
        <f t="shared" si="5"/>
        <v>0</v>
      </c>
      <c r="G26" s="28" t="e">
        <f t="shared" si="2"/>
        <v>#DIV/0!</v>
      </c>
      <c r="H26" s="23"/>
      <c r="I26" s="31">
        <f t="shared" si="3"/>
        <v>0</v>
      </c>
      <c r="J26" s="32" t="e">
        <f t="shared" si="4"/>
        <v>#DIV/0!</v>
      </c>
      <c r="K26" s="20" t="s">
        <v>63</v>
      </c>
      <c r="L26" s="20"/>
      <c r="M26" s="20"/>
      <c r="N26" s="20"/>
      <c r="O26" s="20"/>
      <c r="P26" s="20"/>
      <c r="Q26" s="20"/>
      <c r="R26" s="20"/>
      <c r="S26" s="20"/>
      <c r="T26" s="20"/>
      <c r="U26" s="20"/>
      <c r="V26" s="20"/>
    </row>
    <row r="27" spans="1:22" x14ac:dyDescent="0.25">
      <c r="A27" s="2" t="s">
        <v>18</v>
      </c>
      <c r="B27" s="14"/>
      <c r="C27" s="21"/>
      <c r="D27" s="24">
        <f t="shared" si="0"/>
        <v>0</v>
      </c>
      <c r="E27" s="22">
        <v>0</v>
      </c>
      <c r="F27" s="27">
        <f t="shared" si="5"/>
        <v>0</v>
      </c>
      <c r="G27" s="28" t="e">
        <f t="shared" si="2"/>
        <v>#DIV/0!</v>
      </c>
      <c r="H27" s="23"/>
      <c r="I27" s="31">
        <f t="shared" si="3"/>
        <v>0</v>
      </c>
      <c r="J27" s="32" t="e">
        <f t="shared" si="4"/>
        <v>#DIV/0!</v>
      </c>
      <c r="K27" s="20"/>
      <c r="L27" s="20"/>
      <c r="M27" s="20"/>
      <c r="N27" s="20"/>
      <c r="O27" s="20"/>
      <c r="P27" s="20"/>
      <c r="Q27" s="20"/>
      <c r="R27" s="20"/>
      <c r="S27" s="20"/>
      <c r="T27" s="20"/>
      <c r="U27" s="20"/>
      <c r="V27" s="20"/>
    </row>
    <row r="28" spans="1:22" x14ac:dyDescent="0.25">
      <c r="A28" s="2" t="s">
        <v>76</v>
      </c>
      <c r="B28" s="14"/>
      <c r="C28" s="21"/>
      <c r="D28" s="24">
        <f t="shared" si="0"/>
        <v>0</v>
      </c>
      <c r="E28" s="22">
        <v>0</v>
      </c>
      <c r="F28" s="27">
        <f t="shared" si="5"/>
        <v>0</v>
      </c>
      <c r="G28" s="28" t="e">
        <f t="shared" si="2"/>
        <v>#DIV/0!</v>
      </c>
      <c r="H28" s="23"/>
      <c r="I28" s="31">
        <f t="shared" si="3"/>
        <v>0</v>
      </c>
      <c r="J28" s="32" t="e">
        <f t="shared" si="4"/>
        <v>#DIV/0!</v>
      </c>
      <c r="K28" s="20" t="s">
        <v>84</v>
      </c>
      <c r="L28" s="20"/>
      <c r="M28" s="20"/>
      <c r="N28" s="20"/>
      <c r="O28" s="20"/>
      <c r="P28" s="20"/>
      <c r="Q28" s="20"/>
      <c r="R28" s="20"/>
      <c r="S28" s="20"/>
      <c r="T28" s="20"/>
      <c r="U28" s="20"/>
      <c r="V28" s="20"/>
    </row>
    <row r="29" spans="1:22" x14ac:dyDescent="0.25">
      <c r="A29" s="2" t="s">
        <v>12</v>
      </c>
      <c r="B29" s="14"/>
      <c r="C29" s="21"/>
      <c r="D29" s="24">
        <f t="shared" si="0"/>
        <v>0</v>
      </c>
      <c r="E29" s="22">
        <v>0</v>
      </c>
      <c r="F29" s="27">
        <f t="shared" si="5"/>
        <v>0</v>
      </c>
      <c r="G29" s="28" t="e">
        <f t="shared" si="2"/>
        <v>#DIV/0!</v>
      </c>
      <c r="H29" s="23"/>
      <c r="I29" s="31">
        <f t="shared" si="3"/>
        <v>0</v>
      </c>
      <c r="J29" s="32" t="e">
        <f t="shared" si="4"/>
        <v>#DIV/0!</v>
      </c>
      <c r="K29" s="20" t="s">
        <v>79</v>
      </c>
      <c r="L29" s="20"/>
      <c r="M29" s="20"/>
      <c r="N29" s="20"/>
      <c r="O29" s="20"/>
      <c r="P29" s="20"/>
      <c r="Q29" s="20"/>
      <c r="R29" s="20"/>
      <c r="S29" s="20"/>
      <c r="T29" s="20"/>
      <c r="U29" s="20"/>
      <c r="V29" s="20"/>
    </row>
    <row r="30" spans="1:22" x14ac:dyDescent="0.25">
      <c r="A30" s="5" t="s">
        <v>29</v>
      </c>
      <c r="B30" s="7"/>
      <c r="C30" s="7"/>
      <c r="D30" s="26"/>
      <c r="E30" s="16"/>
      <c r="F30" s="26"/>
      <c r="G30" s="30"/>
      <c r="H30" s="16"/>
      <c r="I30" s="26"/>
      <c r="J30" s="30"/>
      <c r="K30" s="20"/>
      <c r="L30" s="20"/>
      <c r="M30" s="20"/>
      <c r="N30" s="20"/>
      <c r="O30" s="20"/>
      <c r="P30" s="20"/>
      <c r="Q30" s="20"/>
      <c r="R30" s="20"/>
      <c r="S30" s="20"/>
      <c r="T30" s="20"/>
      <c r="U30" s="20"/>
      <c r="V30" s="20"/>
    </row>
    <row r="31" spans="1:22" ht="60" x14ac:dyDescent="0.25">
      <c r="A31" s="2" t="s">
        <v>19</v>
      </c>
      <c r="B31" s="14"/>
      <c r="C31" s="21"/>
      <c r="D31" s="24">
        <f t="shared" si="0"/>
        <v>0</v>
      </c>
      <c r="E31" s="22">
        <v>0</v>
      </c>
      <c r="F31" s="27">
        <f t="shared" si="5"/>
        <v>0</v>
      </c>
      <c r="G31" s="28" t="e">
        <f t="shared" si="2"/>
        <v>#DIV/0!</v>
      </c>
      <c r="H31" s="23"/>
      <c r="I31" s="31">
        <f t="shared" si="3"/>
        <v>0</v>
      </c>
      <c r="J31" s="32" t="e">
        <f t="shared" si="4"/>
        <v>#DIV/0!</v>
      </c>
      <c r="K31" s="37" t="s">
        <v>64</v>
      </c>
      <c r="L31" s="37"/>
      <c r="M31" s="37"/>
      <c r="N31" s="37"/>
      <c r="O31" s="37"/>
      <c r="P31" s="37"/>
      <c r="Q31" s="37"/>
      <c r="R31" s="37"/>
      <c r="S31" s="37"/>
      <c r="T31" s="37"/>
      <c r="U31" s="37"/>
      <c r="V31" s="37"/>
    </row>
    <row r="32" spans="1:22" x14ac:dyDescent="0.25">
      <c r="A32" s="3" t="s">
        <v>20</v>
      </c>
      <c r="B32" s="14"/>
      <c r="C32" s="21"/>
      <c r="D32" s="24">
        <f t="shared" si="0"/>
        <v>0</v>
      </c>
      <c r="E32" s="22"/>
      <c r="F32" s="27">
        <f t="shared" si="5"/>
        <v>0</v>
      </c>
      <c r="G32" s="28" t="e">
        <f t="shared" si="2"/>
        <v>#DIV/0!</v>
      </c>
      <c r="H32" s="23"/>
      <c r="I32" s="31">
        <f t="shared" si="3"/>
        <v>0</v>
      </c>
      <c r="J32" s="32" t="e">
        <f t="shared" si="4"/>
        <v>#DIV/0!</v>
      </c>
      <c r="K32" s="37" t="s">
        <v>65</v>
      </c>
      <c r="L32" s="20"/>
      <c r="M32" s="20"/>
      <c r="N32" s="20"/>
      <c r="O32" s="20"/>
      <c r="P32" s="20"/>
      <c r="Q32" s="20"/>
      <c r="R32" s="20"/>
      <c r="S32" s="20"/>
      <c r="T32" s="20"/>
      <c r="U32" s="20"/>
      <c r="V32" s="20"/>
    </row>
    <row r="33" spans="1:22" x14ac:dyDescent="0.25">
      <c r="A33" s="3" t="s">
        <v>21</v>
      </c>
      <c r="B33" s="14"/>
      <c r="C33" s="21"/>
      <c r="D33" s="24">
        <f t="shared" si="0"/>
        <v>0</v>
      </c>
      <c r="E33" s="22"/>
      <c r="F33" s="27">
        <f t="shared" si="5"/>
        <v>0</v>
      </c>
      <c r="G33" s="28" t="e">
        <f t="shared" si="2"/>
        <v>#DIV/0!</v>
      </c>
      <c r="H33" s="23"/>
      <c r="I33" s="31">
        <f t="shared" si="3"/>
        <v>0</v>
      </c>
      <c r="J33" s="32" t="e">
        <f t="shared" si="4"/>
        <v>#DIV/0!</v>
      </c>
      <c r="K33" s="37"/>
      <c r="L33" s="20"/>
      <c r="M33" s="20"/>
      <c r="N33" s="20"/>
      <c r="O33" s="20"/>
      <c r="P33" s="20"/>
      <c r="Q33" s="20"/>
      <c r="R33" s="20"/>
      <c r="S33" s="20"/>
      <c r="T33" s="20"/>
      <c r="U33" s="20"/>
      <c r="V33" s="20"/>
    </row>
    <row r="34" spans="1:22" x14ac:dyDescent="0.25">
      <c r="A34" s="3" t="s">
        <v>22</v>
      </c>
      <c r="B34" s="14"/>
      <c r="C34" s="21"/>
      <c r="D34" s="24">
        <f t="shared" si="0"/>
        <v>0</v>
      </c>
      <c r="E34" s="22"/>
      <c r="F34" s="27">
        <f t="shared" si="5"/>
        <v>0</v>
      </c>
      <c r="G34" s="28" t="e">
        <f t="shared" si="2"/>
        <v>#DIV/0!</v>
      </c>
      <c r="H34" s="23"/>
      <c r="I34" s="31">
        <f t="shared" si="3"/>
        <v>0</v>
      </c>
      <c r="J34" s="32" t="e">
        <f t="shared" si="4"/>
        <v>#DIV/0!</v>
      </c>
      <c r="K34" s="37"/>
      <c r="L34" s="20"/>
      <c r="M34" s="20"/>
      <c r="N34" s="20"/>
      <c r="O34" s="20"/>
      <c r="P34" s="20"/>
      <c r="Q34" s="20"/>
      <c r="R34" s="20"/>
      <c r="S34" s="20"/>
      <c r="T34" s="20"/>
      <c r="U34" s="20"/>
      <c r="V34" s="20"/>
    </row>
    <row r="35" spans="1:22" x14ac:dyDescent="0.25">
      <c r="A35" s="3" t="s">
        <v>23</v>
      </c>
      <c r="B35" s="14"/>
      <c r="C35" s="21"/>
      <c r="D35" s="24">
        <f t="shared" si="0"/>
        <v>0</v>
      </c>
      <c r="E35" s="22"/>
      <c r="F35" s="27">
        <f t="shared" si="5"/>
        <v>0</v>
      </c>
      <c r="G35" s="28" t="e">
        <f t="shared" si="2"/>
        <v>#DIV/0!</v>
      </c>
      <c r="H35" s="23"/>
      <c r="I35" s="31">
        <f t="shared" si="3"/>
        <v>0</v>
      </c>
      <c r="J35" s="32" t="e">
        <f t="shared" si="4"/>
        <v>#DIV/0!</v>
      </c>
      <c r="K35" s="37"/>
      <c r="L35" s="20"/>
      <c r="M35" s="20"/>
      <c r="N35" s="20"/>
      <c r="O35" s="20"/>
      <c r="P35" s="20"/>
      <c r="Q35" s="20"/>
      <c r="R35" s="20"/>
      <c r="S35" s="20"/>
      <c r="T35" s="20"/>
      <c r="U35" s="20"/>
      <c r="V35" s="20"/>
    </row>
    <row r="36" spans="1:22" x14ac:dyDescent="0.25">
      <c r="A36" s="3" t="s">
        <v>24</v>
      </c>
      <c r="B36" s="14"/>
      <c r="C36" s="21"/>
      <c r="D36" s="24">
        <f t="shared" si="0"/>
        <v>0</v>
      </c>
      <c r="E36" s="22"/>
      <c r="F36" s="27">
        <f t="shared" si="5"/>
        <v>0</v>
      </c>
      <c r="G36" s="28" t="e">
        <f t="shared" si="2"/>
        <v>#DIV/0!</v>
      </c>
      <c r="H36" s="23"/>
      <c r="I36" s="31">
        <f t="shared" si="3"/>
        <v>0</v>
      </c>
      <c r="J36" s="32" t="e">
        <f t="shared" si="4"/>
        <v>#DIV/0!</v>
      </c>
      <c r="K36" s="37"/>
      <c r="L36" s="20"/>
      <c r="M36" s="20"/>
      <c r="N36" s="20"/>
      <c r="O36" s="20"/>
      <c r="P36" s="20"/>
      <c r="Q36" s="20"/>
      <c r="R36" s="20"/>
      <c r="S36" s="20"/>
      <c r="T36" s="20"/>
      <c r="U36" s="20"/>
      <c r="V36" s="20"/>
    </row>
    <row r="37" spans="1:22" x14ac:dyDescent="0.25">
      <c r="A37" s="5" t="s">
        <v>30</v>
      </c>
      <c r="B37" s="14"/>
      <c r="C37" s="21"/>
      <c r="D37" s="24">
        <f t="shared" si="0"/>
        <v>0</v>
      </c>
      <c r="E37" s="22"/>
      <c r="F37" s="27">
        <f t="shared" si="5"/>
        <v>0</v>
      </c>
      <c r="G37" s="28" t="e">
        <f t="shared" si="2"/>
        <v>#DIV/0!</v>
      </c>
      <c r="H37" s="23"/>
      <c r="I37" s="31">
        <f t="shared" si="3"/>
        <v>0</v>
      </c>
      <c r="J37" s="32" t="e">
        <f t="shared" si="4"/>
        <v>#DIV/0!</v>
      </c>
      <c r="K37" s="37"/>
      <c r="L37" s="20"/>
      <c r="M37" s="20"/>
      <c r="N37" s="20"/>
      <c r="O37" s="20"/>
      <c r="P37" s="20"/>
      <c r="Q37" s="20"/>
      <c r="R37" s="20"/>
      <c r="S37" s="20"/>
      <c r="T37" s="20"/>
      <c r="U37" s="20"/>
      <c r="V37" s="20"/>
    </row>
    <row r="38" spans="1:22" x14ac:dyDescent="0.25">
      <c r="A38" s="2" t="s">
        <v>25</v>
      </c>
      <c r="B38" s="14"/>
      <c r="C38" s="21"/>
      <c r="D38" s="24">
        <f t="shared" si="0"/>
        <v>0</v>
      </c>
      <c r="E38" s="22">
        <v>0</v>
      </c>
      <c r="F38" s="27">
        <f t="shared" si="5"/>
        <v>0</v>
      </c>
      <c r="G38" s="28" t="e">
        <f t="shared" si="2"/>
        <v>#DIV/0!</v>
      </c>
      <c r="H38" s="23"/>
      <c r="I38" s="31">
        <f t="shared" si="3"/>
        <v>0</v>
      </c>
      <c r="J38" s="32" t="e">
        <f t="shared" si="4"/>
        <v>#DIV/0!</v>
      </c>
      <c r="K38" s="20" t="s">
        <v>67</v>
      </c>
      <c r="L38" s="20"/>
      <c r="M38" s="20"/>
      <c r="N38" s="20"/>
      <c r="O38" s="20"/>
      <c r="P38" s="20"/>
      <c r="Q38" s="20"/>
      <c r="R38" s="20"/>
      <c r="S38" s="20"/>
      <c r="T38" s="20"/>
      <c r="U38" s="20"/>
      <c r="V38" s="20"/>
    </row>
    <row r="39" spans="1:22" x14ac:dyDescent="0.25">
      <c r="A39" s="2" t="s">
        <v>26</v>
      </c>
      <c r="B39" s="14"/>
      <c r="C39" s="21"/>
      <c r="D39" s="24">
        <f t="shared" si="0"/>
        <v>0</v>
      </c>
      <c r="E39" s="22">
        <v>0</v>
      </c>
      <c r="F39" s="27">
        <f t="shared" si="5"/>
        <v>0</v>
      </c>
      <c r="G39" s="28" t="e">
        <f t="shared" si="2"/>
        <v>#DIV/0!</v>
      </c>
      <c r="H39" s="23"/>
      <c r="I39" s="31">
        <f t="shared" si="3"/>
        <v>0</v>
      </c>
      <c r="J39" s="32" t="e">
        <f t="shared" si="4"/>
        <v>#DIV/0!</v>
      </c>
      <c r="K39" s="20" t="s">
        <v>75</v>
      </c>
      <c r="L39" s="20"/>
      <c r="M39" s="20"/>
      <c r="N39" s="20"/>
      <c r="O39" s="20"/>
      <c r="P39" s="20"/>
      <c r="Q39" s="20"/>
      <c r="R39" s="20"/>
      <c r="S39" s="20"/>
      <c r="T39" s="20"/>
      <c r="U39" s="20"/>
      <c r="V39" s="20"/>
    </row>
    <row r="40" spans="1:22" ht="18" customHeight="1" x14ac:dyDescent="0.25">
      <c r="A40" s="5" t="s">
        <v>31</v>
      </c>
      <c r="B40" s="7"/>
      <c r="C40" s="7"/>
      <c r="D40" s="26"/>
      <c r="E40" s="16"/>
      <c r="F40" s="26"/>
      <c r="G40" s="30"/>
      <c r="H40" s="16"/>
      <c r="I40" s="26"/>
      <c r="J40" s="30"/>
      <c r="K40" s="20"/>
      <c r="L40" s="20"/>
      <c r="M40" s="20"/>
      <c r="N40" s="20"/>
      <c r="O40" s="20"/>
      <c r="P40" s="20"/>
      <c r="Q40" s="20"/>
      <c r="R40" s="20"/>
      <c r="S40" s="20"/>
      <c r="T40" s="20"/>
      <c r="U40" s="20"/>
      <c r="V40" s="20"/>
    </row>
    <row r="41" spans="1:22" x14ac:dyDescent="0.25">
      <c r="A41" s="2" t="s">
        <v>27</v>
      </c>
      <c r="B41" s="14"/>
      <c r="C41" s="21"/>
      <c r="D41" s="24">
        <f t="shared" si="0"/>
        <v>0</v>
      </c>
      <c r="E41" s="22">
        <v>0</v>
      </c>
      <c r="F41" s="27">
        <f t="shared" si="5"/>
        <v>0</v>
      </c>
      <c r="G41" s="28" t="e">
        <f t="shared" si="2"/>
        <v>#DIV/0!</v>
      </c>
      <c r="H41" s="23"/>
      <c r="I41" s="31">
        <f t="shared" si="3"/>
        <v>0</v>
      </c>
      <c r="J41" s="32" t="e">
        <f t="shared" si="4"/>
        <v>#DIV/0!</v>
      </c>
      <c r="K41" s="20" t="s">
        <v>68</v>
      </c>
      <c r="L41" s="20"/>
      <c r="M41" s="20"/>
      <c r="N41" s="20"/>
      <c r="O41" s="20"/>
      <c r="P41" s="20"/>
      <c r="Q41" s="20"/>
      <c r="R41" s="20"/>
      <c r="S41" s="20"/>
      <c r="T41" s="20"/>
      <c r="U41" s="20"/>
      <c r="V41" s="20"/>
    </row>
    <row r="42" spans="1:22" x14ac:dyDescent="0.25">
      <c r="A42" s="2" t="s">
        <v>28</v>
      </c>
      <c r="B42" s="14"/>
      <c r="C42" s="21"/>
      <c r="D42" s="24">
        <f t="shared" si="0"/>
        <v>0</v>
      </c>
      <c r="E42" s="22">
        <v>0</v>
      </c>
      <c r="F42" s="27">
        <f t="shared" si="5"/>
        <v>0</v>
      </c>
      <c r="G42" s="28" t="e">
        <f t="shared" si="2"/>
        <v>#DIV/0!</v>
      </c>
      <c r="H42" s="23"/>
      <c r="I42" s="31">
        <f t="shared" si="3"/>
        <v>0</v>
      </c>
      <c r="J42" s="32" t="e">
        <f t="shared" si="4"/>
        <v>#DIV/0!</v>
      </c>
      <c r="K42" s="20" t="s">
        <v>69</v>
      </c>
      <c r="L42" s="20"/>
      <c r="M42" s="20"/>
      <c r="N42" s="20"/>
      <c r="O42" s="20"/>
      <c r="P42" s="20"/>
      <c r="Q42" s="20"/>
      <c r="R42" s="20"/>
      <c r="S42" s="20"/>
      <c r="T42" s="20"/>
      <c r="U42" s="20"/>
      <c r="V42" s="20"/>
    </row>
    <row r="43" spans="1:22" x14ac:dyDescent="0.25">
      <c r="A43" s="2" t="s">
        <v>77</v>
      </c>
      <c r="B43" s="14"/>
      <c r="C43" s="21"/>
      <c r="D43" s="24">
        <f t="shared" si="0"/>
        <v>0</v>
      </c>
      <c r="E43" s="22">
        <v>0</v>
      </c>
      <c r="F43" s="27">
        <f t="shared" si="5"/>
        <v>0</v>
      </c>
      <c r="G43" s="28" t="e">
        <f t="shared" si="2"/>
        <v>#DIV/0!</v>
      </c>
      <c r="H43" s="23"/>
      <c r="I43" s="31">
        <f t="shared" si="3"/>
        <v>0</v>
      </c>
      <c r="J43" s="32" t="e">
        <f t="shared" si="4"/>
        <v>#DIV/0!</v>
      </c>
      <c r="K43" s="20" t="s">
        <v>78</v>
      </c>
      <c r="L43" s="20"/>
      <c r="M43" s="20"/>
      <c r="N43" s="20"/>
      <c r="O43" s="20"/>
      <c r="P43" s="20"/>
      <c r="Q43" s="20"/>
      <c r="R43" s="20"/>
      <c r="S43" s="20"/>
      <c r="T43" s="20"/>
      <c r="U43" s="20"/>
      <c r="V43" s="20"/>
    </row>
    <row r="44" spans="1:22" x14ac:dyDescent="0.25">
      <c r="A44" s="2"/>
      <c r="B44" s="14"/>
      <c r="C44" s="21"/>
      <c r="D44" s="24"/>
      <c r="E44" s="22"/>
      <c r="F44" s="27"/>
      <c r="G44" s="28"/>
      <c r="H44" s="23"/>
      <c r="I44" s="31"/>
      <c r="J44" s="32"/>
      <c r="K44" s="20"/>
      <c r="L44" s="20"/>
      <c r="M44" s="20"/>
      <c r="N44" s="20"/>
      <c r="O44" s="20"/>
      <c r="P44" s="20"/>
      <c r="Q44" s="20"/>
      <c r="R44" s="20"/>
      <c r="S44" s="20"/>
      <c r="T44" s="20"/>
      <c r="U44" s="20"/>
      <c r="V44" s="20"/>
    </row>
    <row r="45" spans="1:22" x14ac:dyDescent="0.25">
      <c r="A45" s="2" t="s">
        <v>35</v>
      </c>
      <c r="B45" s="8">
        <f>SUM(B18:B44)</f>
        <v>0</v>
      </c>
      <c r="C45" s="8">
        <f t="shared" ref="C45:F45" si="7">SUM(C18:C44)</f>
        <v>0</v>
      </c>
      <c r="D45" s="15">
        <f t="shared" si="0"/>
        <v>0</v>
      </c>
      <c r="E45" s="8">
        <f t="shared" si="7"/>
        <v>0</v>
      </c>
      <c r="F45" s="18">
        <f t="shared" si="7"/>
        <v>0</v>
      </c>
      <c r="G45" s="17" t="e">
        <f t="shared" si="2"/>
        <v>#DIV/0!</v>
      </c>
      <c r="H45" s="9">
        <f>SUM(H18:H44)</f>
        <v>0</v>
      </c>
      <c r="I45" s="15">
        <f t="shared" si="3"/>
        <v>0</v>
      </c>
      <c r="J45" s="17" t="e">
        <f t="shared" si="4"/>
        <v>#DIV/0!</v>
      </c>
      <c r="K45" s="20"/>
      <c r="L45" s="20"/>
      <c r="M45" s="20"/>
      <c r="N45" s="20"/>
      <c r="O45" s="20"/>
      <c r="P45" s="20"/>
      <c r="Q45" s="20"/>
      <c r="R45" s="20"/>
      <c r="S45" s="20"/>
      <c r="T45" s="20"/>
      <c r="U45" s="20"/>
      <c r="V45" s="20"/>
    </row>
    <row r="46" spans="1:22" x14ac:dyDescent="0.25">
      <c r="A46" s="1" t="s">
        <v>52</v>
      </c>
      <c r="B46" s="9"/>
      <c r="C46" s="9"/>
      <c r="D46" s="9">
        <f>D45+D15</f>
        <v>0</v>
      </c>
      <c r="E46" s="9">
        <f>E45+E15</f>
        <v>0</v>
      </c>
      <c r="F46" s="9"/>
      <c r="G46" s="9"/>
      <c r="H46" s="9">
        <f>H45+H15</f>
        <v>0</v>
      </c>
      <c r="I46" s="9"/>
      <c r="J46" s="9"/>
      <c r="K46" s="20"/>
      <c r="L46" s="20"/>
      <c r="M46" s="20"/>
      <c r="N46" s="20"/>
      <c r="O46" s="20"/>
      <c r="P46" s="20"/>
      <c r="Q46" s="20"/>
      <c r="R46" s="20"/>
      <c r="S46" s="20"/>
      <c r="T46" s="20"/>
      <c r="U46" s="20"/>
      <c r="V46" s="20"/>
    </row>
    <row r="47" spans="1:22" x14ac:dyDescent="0.25">
      <c r="A47" s="1" t="s">
        <v>53</v>
      </c>
      <c r="B47" s="9"/>
      <c r="C47" s="9"/>
      <c r="D47" s="9">
        <f>D16+D45</f>
        <v>0</v>
      </c>
      <c r="E47" s="9">
        <f>E16+E45</f>
        <v>0</v>
      </c>
      <c r="F47" s="9"/>
      <c r="G47" s="9"/>
      <c r="H47" s="9">
        <f>H16+H45</f>
        <v>0</v>
      </c>
      <c r="I47" s="9"/>
      <c r="J47" s="9"/>
      <c r="K47" s="20"/>
      <c r="L47" s="20"/>
      <c r="M47" s="20"/>
      <c r="N47" s="20"/>
      <c r="O47" s="20"/>
      <c r="P47" s="20"/>
      <c r="Q47" s="20"/>
      <c r="R47" s="20"/>
      <c r="S47" s="20"/>
      <c r="T47" s="20"/>
      <c r="U47" s="20"/>
      <c r="V47" s="20"/>
    </row>
    <row r="49" spans="1:10" x14ac:dyDescent="0.25">
      <c r="A49" s="1" t="s">
        <v>36</v>
      </c>
      <c r="D49" s="10"/>
      <c r="E49" s="10"/>
      <c r="F49" s="10"/>
      <c r="G49" s="11"/>
      <c r="H49" s="10"/>
      <c r="I49" s="10"/>
    </row>
    <row r="50" spans="1:10" x14ac:dyDescent="0.25">
      <c r="A50" s="1" t="s">
        <v>39</v>
      </c>
      <c r="B50" s="33">
        <f>D16</f>
        <v>0</v>
      </c>
      <c r="G50"/>
      <c r="J50"/>
    </row>
    <row r="51" spans="1:10" x14ac:dyDescent="0.25">
      <c r="A51" s="1" t="s">
        <v>40</v>
      </c>
      <c r="B51" s="33">
        <f>D45</f>
        <v>0</v>
      </c>
      <c r="G51"/>
      <c r="J51"/>
    </row>
    <row r="52" spans="1:10" x14ac:dyDescent="0.25">
      <c r="A52" s="1" t="s">
        <v>41</v>
      </c>
      <c r="B52" s="33">
        <f>H16</f>
        <v>0</v>
      </c>
    </row>
    <row r="53" spans="1:10" x14ac:dyDescent="0.25">
      <c r="A53" s="1" t="s">
        <v>72</v>
      </c>
      <c r="B53" s="33">
        <f>H45</f>
        <v>0</v>
      </c>
    </row>
    <row r="54" spans="1:10" x14ac:dyDescent="0.25">
      <c r="A54" s="1" t="s">
        <v>42</v>
      </c>
      <c r="B54" s="33">
        <f>B52+B53</f>
        <v>0</v>
      </c>
    </row>
    <row r="55" spans="1:10" x14ac:dyDescent="0.25">
      <c r="A55" s="1" t="s">
        <v>43</v>
      </c>
      <c r="B55" s="34" t="e">
        <f>B54/B8%</f>
        <v>#DIV/0!</v>
      </c>
    </row>
    <row r="56" spans="1:10" x14ac:dyDescent="0.25">
      <c r="A56" s="1" t="s">
        <v>44</v>
      </c>
      <c r="B56" s="34" t="e">
        <f>B54/B16%</f>
        <v>#DIV/0!</v>
      </c>
    </row>
    <row r="57" spans="1:10" x14ac:dyDescent="0.25">
      <c r="B57" s="19"/>
    </row>
    <row r="58" spans="1:10" x14ac:dyDescent="0.25">
      <c r="A58" s="1" t="s">
        <v>45</v>
      </c>
      <c r="B58" s="19"/>
    </row>
    <row r="59" spans="1:10" x14ac:dyDescent="0.25">
      <c r="B59" s="19"/>
    </row>
    <row r="60" spans="1:10" ht="30" x14ac:dyDescent="0.25">
      <c r="A60" s="1" t="s">
        <v>46</v>
      </c>
      <c r="B60" s="19">
        <v>0</v>
      </c>
    </row>
    <row r="61" spans="1:10" ht="30" x14ac:dyDescent="0.25">
      <c r="A61" s="1" t="s">
        <v>47</v>
      </c>
      <c r="B61" s="19">
        <v>0</v>
      </c>
    </row>
    <row r="62" spans="1:10" x14ac:dyDescent="0.25">
      <c r="A62" s="1" t="s">
        <v>48</v>
      </c>
      <c r="B62" s="34">
        <f>B60*(7/12)+B61*(5/12)</f>
        <v>0</v>
      </c>
    </row>
    <row r="63" spans="1:10" x14ac:dyDescent="0.25">
      <c r="A63" s="1" t="s">
        <v>70</v>
      </c>
      <c r="B63" s="34" t="e">
        <f>E45/B62</f>
        <v>#DIV/0!</v>
      </c>
    </row>
    <row r="64" spans="1:10" x14ac:dyDescent="0.25">
      <c r="A64" s="1" t="s">
        <v>71</v>
      </c>
      <c r="B64" s="33" t="e">
        <f>B45/B62</f>
        <v>#DIV/0!</v>
      </c>
    </row>
  </sheetData>
  <sheetProtection algorithmName="SHA-512" hashValue="XnJTEaqaeLh5+evCX5tOaCdU9BoCdKkcm0hPAZe0TKv3+syIPQreO7ZI8TT4EF9Tz7dxGFxaNLH/X6yi8Ev3sA==" saltValue="W3hBA2E55pn6bXr0+VuVBg==" spinCount="100000" sheet="1" selectLockedCells="1"/>
  <mergeCells count="19">
    <mergeCell ref="C1:D1"/>
    <mergeCell ref="D5:D6"/>
    <mergeCell ref="C5:C6"/>
    <mergeCell ref="B5:B6"/>
    <mergeCell ref="J5:J6"/>
    <mergeCell ref="G5:G6"/>
    <mergeCell ref="H5:H6"/>
    <mergeCell ref="I5:I6"/>
    <mergeCell ref="F5:F6"/>
    <mergeCell ref="E5:E6"/>
    <mergeCell ref="C3:E3"/>
    <mergeCell ref="K25:V25"/>
    <mergeCell ref="K31:V31"/>
    <mergeCell ref="K32:K37"/>
    <mergeCell ref="K12:V12"/>
    <mergeCell ref="K13:V13"/>
    <mergeCell ref="K15:V15"/>
    <mergeCell ref="K18:V18"/>
    <mergeCell ref="K19:V19"/>
  </mergeCells>
  <conditionalFormatting sqref="D46:D47">
    <cfRule type="cellIs" dxfId="3" priority="3" operator="lessThan">
      <formula>0</formula>
    </cfRule>
    <cfRule type="cellIs" dxfId="2" priority="4" operator="greaterThan">
      <formula>0</formula>
    </cfRule>
  </conditionalFormatting>
  <conditionalFormatting sqref="E46:E47 H46:H47">
    <cfRule type="cellIs" dxfId="1" priority="1" operator="lessThan">
      <formula>0</formula>
    </cfRule>
    <cfRule type="cellIs" dxfId="0" priority="2" operator="greater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Stephenson</dc:creator>
  <cp:lastModifiedBy>Adrian Stephenson</cp:lastModifiedBy>
  <dcterms:created xsi:type="dcterms:W3CDTF">2021-05-14T15:12:49Z</dcterms:created>
  <dcterms:modified xsi:type="dcterms:W3CDTF">2022-08-02T14:25:10Z</dcterms:modified>
</cp:coreProperties>
</file>